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<sst xmlns="http://schemas.openxmlformats.org/spreadsheetml/2006/main" count="64" uniqueCount="56">
  <si>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</si>
  <si>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</si>
  <si>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</si>
  <si>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房屋租赁</t>
  </si>
  <si>
    <t>主管部门</t>
  </si>
  <si>
    <t>北京市卫生健康委员会</t>
  </si>
  <si>
    <t>实施单位</t>
  </si>
  <si>
    <t>北京市卫生健康委员会会计核算服务中心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</si>
  <si>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</si>
  <si>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</si>
  <si>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</si>
  <si>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</si>
  <si>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</si>
  <si>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</si>
  <si>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</si>
  <si>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</si>
  <si>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</si>
  <si>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</si>
  <si>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</si>
  <si>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</si>
  <si>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</si>
  <si>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</si>
  <si>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</si>
  <si>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通过本项目开展，租赁办公场所，保障单位职工日常办公需求。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</si>
  <si>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</si>
  <si>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</si>
  <si>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</si>
  <si>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</si>
  <si>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</si>
  <si>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</si>
  <si>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</si>
  <si>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</si>
  <si>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</si>
  <si>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</si>
  <si>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租赁面积</t>
  </si>
  <si>
    <t>501平方米</t>
  </si>
  <si>
    <t>质量指标</t>
  </si>
  <si>
    <t>房屋能够满足正常使用</t>
  </si>
  <si>
    <t>100%，房屋满足正常使用</t>
  </si>
  <si>
    <t>时效指标</t>
  </si>
  <si>
    <t>按照合同约定时间完成</t>
  </si>
  <si>
    <t>成本指标</t>
  </si>
  <si>
    <t>租赁总成本</t>
  </si>
  <si>
    <t>≤10.064088万元</t>
  </si>
  <si>
    <t>9.35164万元</t>
  </si>
  <si>
    <t>效益指标</t>
  </si>
  <si>
    <t>社会效益
指标</t>
  </si>
  <si>
    <t>保障单位职工基本的办公场所</t>
  </si>
  <si>
    <t>好坏</t>
  </si>
  <si>
    <t>效果良好，保障了单位职工基本的办公场所</t>
  </si>
  <si>
    <t>项目效益呈现不充分</t>
  </si>
  <si>
    <t>满意度
指标</t>
  </si>
  <si>
    <t>服务对象满意度指标</t>
  </si>
  <si>
    <t>使用人员满意度</t>
  </si>
  <si>
    <t>≥90%</t>
  </si>
  <si>
    <t>总分：</t>
  </si>
</sst>
</file>

<file path=xl/styles.xml><?xml version="1.0" encoding="utf-8"?>
<styleSheet xmlns="http://schemas.openxmlformats.org/spreadsheetml/2006/main">
  <numFmts count="5">
    <numFmt numFmtId="176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17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9" fillId="0" borderId="9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19" fillId="0" borderId="13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1" fillId="10" borderId="12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17" fillId="23" borderId="12" applyNumberFormat="false" applyAlignment="false" applyProtection="false">
      <alignment vertical="center"/>
    </xf>
    <xf numFmtId="0" fontId="11" fillId="10" borderId="8" applyNumberFormat="false" applyAlignment="false" applyProtection="false">
      <alignment vertical="center"/>
    </xf>
    <xf numFmtId="0" fontId="16" fillId="20" borderId="11" applyNumberFormat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0" fillId="8" borderId="7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5" fillId="19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7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176" fontId="4" fillId="0" borderId="1" xfId="0" applyNumberFormat="true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/>
    </xf>
    <xf numFmtId="0" fontId="3" fillId="0" borderId="1" xfId="0" applyNumberFormat="true" applyFont="true" applyFill="true" applyBorder="true" applyAlignment="true">
      <alignment horizontal="center" vertical="center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/>
    </xf>
    <xf numFmtId="9" fontId="3" fillId="0" borderId="1" xfId="11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2625" y="120523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85" zoomScaleNormal="100" zoomScaleSheetLayoutView="85" workbookViewId="0">
      <selection activeCell="F17" sqref="F17:G17"/>
    </sheetView>
  </sheetViews>
  <sheetFormatPr defaultColWidth="9" defaultRowHeight="13.5"/>
  <cols>
    <col min="1" max="1" width="5.33333333333333" style="1" customWidth="true"/>
    <col min="2" max="2" width="7.775" style="1" customWidth="true"/>
    <col min="3" max="3" width="12.2166666666667" style="1" customWidth="true"/>
    <col min="4" max="4" width="17.775" style="1" customWidth="true"/>
    <col min="5" max="5" width="19.4416666666667" style="1" customWidth="true"/>
    <col min="6" max="6" width="13.3333333333333" style="1" customWidth="true"/>
    <col min="7" max="7" width="11.6666666666667" style="1" customWidth="true"/>
    <col min="8" max="8" width="12.4416666666667" style="1" customWidth="true"/>
    <col min="9" max="9" width="11" style="1" customWidth="true"/>
    <col min="10" max="10" width="20.3333333333333" style="1" customWidth="true"/>
  </cols>
  <sheetData>
    <row r="1" ht="34.05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5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19.95" customHeight="true" spans="1:10">
      <c r="A4" s="4" t="s">
        <v>4</v>
      </c>
      <c r="B4" s="4"/>
      <c r="C4" s="4"/>
      <c r="D4" s="5" t="s">
        <v>5</v>
      </c>
      <c r="E4" s="15"/>
      <c r="F4" s="16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19.95" customHeight="true" spans="1:10">
      <c r="A6" s="6"/>
      <c r="B6" s="6"/>
      <c r="C6" s="6"/>
      <c r="D6" s="7" t="s">
        <v>15</v>
      </c>
      <c r="E6" s="17">
        <v>10.064088</v>
      </c>
      <c r="F6" s="17">
        <v>9.35164</v>
      </c>
      <c r="G6" s="17">
        <v>9.35164</v>
      </c>
      <c r="H6" s="4">
        <v>10</v>
      </c>
      <c r="I6" s="26">
        <f>G6/F6</f>
        <v>1</v>
      </c>
      <c r="J6" s="6">
        <f>10*I6</f>
        <v>10</v>
      </c>
    </row>
    <row r="7" ht="15.75" spans="1:10">
      <c r="A7" s="6"/>
      <c r="B7" s="6"/>
      <c r="C7" s="6"/>
      <c r="D7" s="8" t="s">
        <v>16</v>
      </c>
      <c r="E7" s="17">
        <v>10.064088</v>
      </c>
      <c r="F7" s="17">
        <v>9.35164</v>
      </c>
      <c r="G7" s="17">
        <v>9.35164</v>
      </c>
      <c r="H7" s="4" t="s">
        <v>17</v>
      </c>
      <c r="I7" s="26">
        <f>G7/F7</f>
        <v>1</v>
      </c>
      <c r="J7" s="6" t="s">
        <v>17</v>
      </c>
    </row>
    <row r="8" ht="25.0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26"/>
      <c r="J8" s="6" t="s">
        <v>17</v>
      </c>
    </row>
    <row r="9" ht="19.05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26"/>
      <c r="J9" s="6" t="s">
        <v>17</v>
      </c>
    </row>
    <row r="10" ht="25.95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8" t="s">
        <v>23</v>
      </c>
      <c r="C11" s="8"/>
      <c r="D11" s="8"/>
      <c r="E11" s="8"/>
      <c r="F11" s="8" t="s">
        <v>23</v>
      </c>
      <c r="G11" s="8"/>
      <c r="H11" s="8"/>
      <c r="I11" s="8"/>
      <c r="J11" s="8"/>
    </row>
    <row r="12" ht="31.5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40.95" customHeight="true" spans="1:10">
      <c r="A13" s="10"/>
      <c r="B13" s="11" t="s">
        <v>32</v>
      </c>
      <c r="C13" s="4" t="s">
        <v>33</v>
      </c>
      <c r="D13" s="4" t="s">
        <v>34</v>
      </c>
      <c r="E13" s="6" t="s">
        <v>35</v>
      </c>
      <c r="F13" s="18" t="s">
        <v>35</v>
      </c>
      <c r="G13" s="19"/>
      <c r="H13" s="6">
        <v>20</v>
      </c>
      <c r="I13" s="6">
        <v>20</v>
      </c>
      <c r="J13" s="4"/>
    </row>
    <row r="14" s="1" customFormat="true" ht="40.95" customHeight="true" spans="1:10">
      <c r="A14" s="10"/>
      <c r="B14" s="12"/>
      <c r="C14" s="4" t="s">
        <v>36</v>
      </c>
      <c r="D14" s="6" t="s">
        <v>37</v>
      </c>
      <c r="E14" s="20">
        <v>1</v>
      </c>
      <c r="F14" s="21" t="s">
        <v>38</v>
      </c>
      <c r="G14" s="21"/>
      <c r="H14" s="6">
        <v>10</v>
      </c>
      <c r="I14" s="6">
        <v>10</v>
      </c>
      <c r="J14" s="4"/>
    </row>
    <row r="15" ht="40.95" customHeight="true" spans="1:10">
      <c r="A15" s="10"/>
      <c r="B15" s="12"/>
      <c r="C15" s="4" t="s">
        <v>39</v>
      </c>
      <c r="D15" s="6" t="s">
        <v>40</v>
      </c>
      <c r="E15" s="22">
        <v>1</v>
      </c>
      <c r="F15" s="20">
        <v>1</v>
      </c>
      <c r="G15" s="6"/>
      <c r="H15" s="6">
        <v>10</v>
      </c>
      <c r="I15" s="6">
        <v>10</v>
      </c>
      <c r="J15" s="4"/>
    </row>
    <row r="16" ht="175.05" customHeight="true" spans="1:10">
      <c r="A16" s="10"/>
      <c r="B16" s="12"/>
      <c r="C16" s="6" t="s">
        <v>41</v>
      </c>
      <c r="D16" s="6" t="s">
        <v>42</v>
      </c>
      <c r="E16" s="23" t="s">
        <v>43</v>
      </c>
      <c r="F16" s="24" t="s">
        <v>44</v>
      </c>
      <c r="G16" s="6"/>
      <c r="H16" s="6">
        <v>10</v>
      </c>
      <c r="I16" s="6">
        <v>10</v>
      </c>
      <c r="J16" s="8"/>
    </row>
    <row r="17" ht="31.5" spans="1:10">
      <c r="A17" s="10"/>
      <c r="B17" s="13" t="s">
        <v>45</v>
      </c>
      <c r="C17" s="13" t="s">
        <v>46</v>
      </c>
      <c r="D17" s="6" t="s">
        <v>47</v>
      </c>
      <c r="E17" s="6" t="s">
        <v>48</v>
      </c>
      <c r="F17" s="6" t="s">
        <v>49</v>
      </c>
      <c r="G17" s="6"/>
      <c r="H17" s="24">
        <v>30</v>
      </c>
      <c r="I17" s="24">
        <v>28</v>
      </c>
      <c r="J17" s="9" t="s">
        <v>50</v>
      </c>
    </row>
    <row r="18" ht="67.05" customHeight="true" spans="1:10">
      <c r="A18" s="10"/>
      <c r="B18" s="13" t="s">
        <v>51</v>
      </c>
      <c r="C18" s="13" t="s">
        <v>52</v>
      </c>
      <c r="D18" s="6" t="s">
        <v>53</v>
      </c>
      <c r="E18" s="13" t="s">
        <v>54</v>
      </c>
      <c r="F18" s="25">
        <v>1</v>
      </c>
      <c r="G18" s="21"/>
      <c r="H18" s="6">
        <v>10</v>
      </c>
      <c r="I18" s="6">
        <v>10</v>
      </c>
      <c r="J18" s="6"/>
    </row>
    <row r="19" ht="27" customHeight="true" spans="1:10">
      <c r="A19" s="14" t="s">
        <v>55</v>
      </c>
      <c r="B19" s="14"/>
      <c r="C19" s="14"/>
      <c r="D19" s="14"/>
      <c r="E19" s="14"/>
      <c r="F19" s="14"/>
      <c r="G19" s="14"/>
      <c r="H19" s="14">
        <v>100</v>
      </c>
      <c r="I19" s="14">
        <f>SUM(I13:I18)+J6</f>
        <v>98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2015-06-09T02:17:00Z</dcterms:created>
  <cp:lastPrinted>2020-04-26T10:17:00Z</cp:lastPrinted>
  <dcterms:modified xsi:type="dcterms:W3CDTF">2025-08-25T18:16:07Z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